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SRV-FILE\Services Techniques\Commun Technique\Urbanisme\ARCHITECTURE A PARTIR 2020\PLUVIAL et ASST\"/>
    </mc:Choice>
  </mc:AlternateContent>
  <xr:revisionPtr revIDLastSave="0" documentId="13_ncr:1_{8557A054-89A4-4C4C-BCDC-AC44DFEB104B}" xr6:coauthVersionLast="43" xr6:coauthVersionMax="47" xr10:uidLastSave="{00000000-0000-0000-0000-000000000000}"/>
  <bookViews>
    <workbookView xWindow="-120" yWindow="-120" windowWidth="29040" windowHeight="15840" xr2:uid="{11547466-FC1F-4764-AFA6-4363D0E2236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D23" i="1" s="1"/>
  <c r="D22" i="1" l="1"/>
</calcChain>
</file>

<file path=xl/sharedStrings.xml><?xml version="1.0" encoding="utf-8"?>
<sst xmlns="http://schemas.openxmlformats.org/spreadsheetml/2006/main" count="28" uniqueCount="27">
  <si>
    <t>Règle de compensation de l'imperméabilisation</t>
  </si>
  <si>
    <r>
      <t>Stockage 88 mm de pluie (soit 0.088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) par m² imperméabilisé </t>
    </r>
  </si>
  <si>
    <t>Q fuite régulé : 3 l/s/ha sur la surface imperméabilisée raccordée</t>
  </si>
  <si>
    <t>Formules</t>
  </si>
  <si>
    <t>Données</t>
  </si>
  <si>
    <t>Unités</t>
  </si>
  <si>
    <t>Surface Totale parcelle</t>
  </si>
  <si>
    <t>St</t>
  </si>
  <si>
    <t>m²</t>
  </si>
  <si>
    <t>cases à saisir</t>
  </si>
  <si>
    <t>Surface Imperméabilisée</t>
  </si>
  <si>
    <t>Si</t>
  </si>
  <si>
    <t>cases protégées</t>
  </si>
  <si>
    <t>Volume de rétention</t>
  </si>
  <si>
    <t>V</t>
  </si>
  <si>
    <t>V = Si x 0.088</t>
  </si>
  <si>
    <t>m3</t>
  </si>
  <si>
    <t>Q fuite à réguler sortie BR</t>
  </si>
  <si>
    <t>Qf</t>
  </si>
  <si>
    <t>Qf = Si x 0.0003</t>
  </si>
  <si>
    <t>l/s</t>
  </si>
  <si>
    <t>Surface Toitures et/ou piscine</t>
  </si>
  <si>
    <t>Accés et/ ou stationnements en enrobé ou béton</t>
  </si>
  <si>
    <t>Terrasse sur dalle</t>
  </si>
  <si>
    <t>Terrasse en bois lames ajourées sur sol nu</t>
  </si>
  <si>
    <t>Accés et/ ou stationnements en matériaux semi perméable (gravier, dalles engazonnées…)</t>
  </si>
  <si>
    <t>Gestion des eaux pluviales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</si>
</sst>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66676</xdr:colOff>
      <xdr:row>0</xdr:row>
      <xdr:rowOff>95250</xdr:rowOff>
    </xdr:from>
    <xdr:to>
      <xdr:col>4</xdr:col>
      <xdr:colOff>695326</xdr:colOff>
      <xdr:row>5</xdr:row>
      <xdr:rowOff>183775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E4182F-EC44-28BC-1D84-591145695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6" y="95250"/>
          <a:ext cx="628650" cy="10410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0</xdr:row>
      <xdr:rowOff>152400</xdr:rowOff>
    </xdr:from>
    <xdr:to>
      <xdr:col>0</xdr:col>
      <xdr:colOff>1058900</xdr:colOff>
      <xdr:row>5</xdr:row>
      <xdr:rowOff>57928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72A9185-57EF-028B-1516-902ECCE3D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52400"/>
          <a:ext cx="982699" cy="858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8CBB6-25CD-4C7A-8766-BB6060E07609}">
  <dimension ref="A4:G29"/>
  <sheetViews>
    <sheetView tabSelected="1" workbookViewId="0">
      <selection activeCell="J17" sqref="J17"/>
    </sheetView>
  </sheetViews>
  <sheetFormatPr baseColWidth="10" defaultRowHeight="15" x14ac:dyDescent="0.25"/>
  <cols>
    <col min="1" max="1" width="50.85546875" customWidth="1"/>
    <col min="2" max="2" width="22.42578125" customWidth="1"/>
    <col min="3" max="3" width="19.42578125" customWidth="1"/>
    <col min="4" max="4" width="15.28515625" customWidth="1"/>
    <col min="7" max="7" width="16.28515625" customWidth="1"/>
    <col min="14" max="14" width="28.28515625" bestFit="1" customWidth="1"/>
    <col min="257" max="257" width="35.42578125" customWidth="1"/>
    <col min="258" max="258" width="22.42578125" customWidth="1"/>
    <col min="259" max="259" width="19.42578125" customWidth="1"/>
    <col min="260" max="260" width="15.28515625" customWidth="1"/>
    <col min="263" max="263" width="16.28515625" customWidth="1"/>
    <col min="270" max="270" width="28.28515625" bestFit="1" customWidth="1"/>
    <col min="513" max="513" width="35.42578125" customWidth="1"/>
    <col min="514" max="514" width="22.42578125" customWidth="1"/>
    <col min="515" max="515" width="19.42578125" customWidth="1"/>
    <col min="516" max="516" width="15.28515625" customWidth="1"/>
    <col min="519" max="519" width="16.28515625" customWidth="1"/>
    <col min="526" max="526" width="28.28515625" bestFit="1" customWidth="1"/>
    <col min="769" max="769" width="35.42578125" customWidth="1"/>
    <col min="770" max="770" width="22.42578125" customWidth="1"/>
    <col min="771" max="771" width="19.42578125" customWidth="1"/>
    <col min="772" max="772" width="15.28515625" customWidth="1"/>
    <col min="775" max="775" width="16.28515625" customWidth="1"/>
    <col min="782" max="782" width="28.28515625" bestFit="1" customWidth="1"/>
    <col min="1025" max="1025" width="35.42578125" customWidth="1"/>
    <col min="1026" max="1026" width="22.42578125" customWidth="1"/>
    <col min="1027" max="1027" width="19.42578125" customWidth="1"/>
    <col min="1028" max="1028" width="15.28515625" customWidth="1"/>
    <col min="1031" max="1031" width="16.28515625" customWidth="1"/>
    <col min="1038" max="1038" width="28.28515625" bestFit="1" customWidth="1"/>
    <col min="1281" max="1281" width="35.42578125" customWidth="1"/>
    <col min="1282" max="1282" width="22.42578125" customWidth="1"/>
    <col min="1283" max="1283" width="19.42578125" customWidth="1"/>
    <col min="1284" max="1284" width="15.28515625" customWidth="1"/>
    <col min="1287" max="1287" width="16.28515625" customWidth="1"/>
    <col min="1294" max="1294" width="28.28515625" bestFit="1" customWidth="1"/>
    <col min="1537" max="1537" width="35.42578125" customWidth="1"/>
    <col min="1538" max="1538" width="22.42578125" customWidth="1"/>
    <col min="1539" max="1539" width="19.42578125" customWidth="1"/>
    <col min="1540" max="1540" width="15.28515625" customWidth="1"/>
    <col min="1543" max="1543" width="16.28515625" customWidth="1"/>
    <col min="1550" max="1550" width="28.28515625" bestFit="1" customWidth="1"/>
    <col min="1793" max="1793" width="35.42578125" customWidth="1"/>
    <col min="1794" max="1794" width="22.42578125" customWidth="1"/>
    <col min="1795" max="1795" width="19.42578125" customWidth="1"/>
    <col min="1796" max="1796" width="15.28515625" customWidth="1"/>
    <col min="1799" max="1799" width="16.28515625" customWidth="1"/>
    <col min="1806" max="1806" width="28.28515625" bestFit="1" customWidth="1"/>
    <col min="2049" max="2049" width="35.42578125" customWidth="1"/>
    <col min="2050" max="2050" width="22.42578125" customWidth="1"/>
    <col min="2051" max="2051" width="19.42578125" customWidth="1"/>
    <col min="2052" max="2052" width="15.28515625" customWidth="1"/>
    <col min="2055" max="2055" width="16.28515625" customWidth="1"/>
    <col min="2062" max="2062" width="28.28515625" bestFit="1" customWidth="1"/>
    <col min="2305" max="2305" width="35.42578125" customWidth="1"/>
    <col min="2306" max="2306" width="22.42578125" customWidth="1"/>
    <col min="2307" max="2307" width="19.42578125" customWidth="1"/>
    <col min="2308" max="2308" width="15.28515625" customWidth="1"/>
    <col min="2311" max="2311" width="16.28515625" customWidth="1"/>
    <col min="2318" max="2318" width="28.28515625" bestFit="1" customWidth="1"/>
    <col min="2561" max="2561" width="35.42578125" customWidth="1"/>
    <col min="2562" max="2562" width="22.42578125" customWidth="1"/>
    <col min="2563" max="2563" width="19.42578125" customWidth="1"/>
    <col min="2564" max="2564" width="15.28515625" customWidth="1"/>
    <col min="2567" max="2567" width="16.28515625" customWidth="1"/>
    <col min="2574" max="2574" width="28.28515625" bestFit="1" customWidth="1"/>
    <col min="2817" max="2817" width="35.42578125" customWidth="1"/>
    <col min="2818" max="2818" width="22.42578125" customWidth="1"/>
    <col min="2819" max="2819" width="19.42578125" customWidth="1"/>
    <col min="2820" max="2820" width="15.28515625" customWidth="1"/>
    <col min="2823" max="2823" width="16.28515625" customWidth="1"/>
    <col min="2830" max="2830" width="28.28515625" bestFit="1" customWidth="1"/>
    <col min="3073" max="3073" width="35.42578125" customWidth="1"/>
    <col min="3074" max="3074" width="22.42578125" customWidth="1"/>
    <col min="3075" max="3075" width="19.42578125" customWidth="1"/>
    <col min="3076" max="3076" width="15.28515625" customWidth="1"/>
    <col min="3079" max="3079" width="16.28515625" customWidth="1"/>
    <col min="3086" max="3086" width="28.28515625" bestFit="1" customWidth="1"/>
    <col min="3329" max="3329" width="35.42578125" customWidth="1"/>
    <col min="3330" max="3330" width="22.42578125" customWidth="1"/>
    <col min="3331" max="3331" width="19.42578125" customWidth="1"/>
    <col min="3332" max="3332" width="15.28515625" customWidth="1"/>
    <col min="3335" max="3335" width="16.28515625" customWidth="1"/>
    <col min="3342" max="3342" width="28.28515625" bestFit="1" customWidth="1"/>
    <col min="3585" max="3585" width="35.42578125" customWidth="1"/>
    <col min="3586" max="3586" width="22.42578125" customWidth="1"/>
    <col min="3587" max="3587" width="19.42578125" customWidth="1"/>
    <col min="3588" max="3588" width="15.28515625" customWidth="1"/>
    <col min="3591" max="3591" width="16.28515625" customWidth="1"/>
    <col min="3598" max="3598" width="28.28515625" bestFit="1" customWidth="1"/>
    <col min="3841" max="3841" width="35.42578125" customWidth="1"/>
    <col min="3842" max="3842" width="22.42578125" customWidth="1"/>
    <col min="3843" max="3843" width="19.42578125" customWidth="1"/>
    <col min="3844" max="3844" width="15.28515625" customWidth="1"/>
    <col min="3847" max="3847" width="16.28515625" customWidth="1"/>
    <col min="3854" max="3854" width="28.28515625" bestFit="1" customWidth="1"/>
    <col min="4097" max="4097" width="35.42578125" customWidth="1"/>
    <col min="4098" max="4098" width="22.42578125" customWidth="1"/>
    <col min="4099" max="4099" width="19.42578125" customWidth="1"/>
    <col min="4100" max="4100" width="15.28515625" customWidth="1"/>
    <col min="4103" max="4103" width="16.28515625" customWidth="1"/>
    <col min="4110" max="4110" width="28.28515625" bestFit="1" customWidth="1"/>
    <col min="4353" max="4353" width="35.42578125" customWidth="1"/>
    <col min="4354" max="4354" width="22.42578125" customWidth="1"/>
    <col min="4355" max="4355" width="19.42578125" customWidth="1"/>
    <col min="4356" max="4356" width="15.28515625" customWidth="1"/>
    <col min="4359" max="4359" width="16.28515625" customWidth="1"/>
    <col min="4366" max="4366" width="28.28515625" bestFit="1" customWidth="1"/>
    <col min="4609" max="4609" width="35.42578125" customWidth="1"/>
    <col min="4610" max="4610" width="22.42578125" customWidth="1"/>
    <col min="4611" max="4611" width="19.42578125" customWidth="1"/>
    <col min="4612" max="4612" width="15.28515625" customWidth="1"/>
    <col min="4615" max="4615" width="16.28515625" customWidth="1"/>
    <col min="4622" max="4622" width="28.28515625" bestFit="1" customWidth="1"/>
    <col min="4865" max="4865" width="35.42578125" customWidth="1"/>
    <col min="4866" max="4866" width="22.42578125" customWidth="1"/>
    <col min="4867" max="4867" width="19.42578125" customWidth="1"/>
    <col min="4868" max="4868" width="15.28515625" customWidth="1"/>
    <col min="4871" max="4871" width="16.28515625" customWidth="1"/>
    <col min="4878" max="4878" width="28.28515625" bestFit="1" customWidth="1"/>
    <col min="5121" max="5121" width="35.42578125" customWidth="1"/>
    <col min="5122" max="5122" width="22.42578125" customWidth="1"/>
    <col min="5123" max="5123" width="19.42578125" customWidth="1"/>
    <col min="5124" max="5124" width="15.28515625" customWidth="1"/>
    <col min="5127" max="5127" width="16.28515625" customWidth="1"/>
    <col min="5134" max="5134" width="28.28515625" bestFit="1" customWidth="1"/>
    <col min="5377" max="5377" width="35.42578125" customWidth="1"/>
    <col min="5378" max="5378" width="22.42578125" customWidth="1"/>
    <col min="5379" max="5379" width="19.42578125" customWidth="1"/>
    <col min="5380" max="5380" width="15.28515625" customWidth="1"/>
    <col min="5383" max="5383" width="16.28515625" customWidth="1"/>
    <col min="5390" max="5390" width="28.28515625" bestFit="1" customWidth="1"/>
    <col min="5633" max="5633" width="35.42578125" customWidth="1"/>
    <col min="5634" max="5634" width="22.42578125" customWidth="1"/>
    <col min="5635" max="5635" width="19.42578125" customWidth="1"/>
    <col min="5636" max="5636" width="15.28515625" customWidth="1"/>
    <col min="5639" max="5639" width="16.28515625" customWidth="1"/>
    <col min="5646" max="5646" width="28.28515625" bestFit="1" customWidth="1"/>
    <col min="5889" max="5889" width="35.42578125" customWidth="1"/>
    <col min="5890" max="5890" width="22.42578125" customWidth="1"/>
    <col min="5891" max="5891" width="19.42578125" customWidth="1"/>
    <col min="5892" max="5892" width="15.28515625" customWidth="1"/>
    <col min="5895" max="5895" width="16.28515625" customWidth="1"/>
    <col min="5902" max="5902" width="28.28515625" bestFit="1" customWidth="1"/>
    <col min="6145" max="6145" width="35.42578125" customWidth="1"/>
    <col min="6146" max="6146" width="22.42578125" customWidth="1"/>
    <col min="6147" max="6147" width="19.42578125" customWidth="1"/>
    <col min="6148" max="6148" width="15.28515625" customWidth="1"/>
    <col min="6151" max="6151" width="16.28515625" customWidth="1"/>
    <col min="6158" max="6158" width="28.28515625" bestFit="1" customWidth="1"/>
    <col min="6401" max="6401" width="35.42578125" customWidth="1"/>
    <col min="6402" max="6402" width="22.42578125" customWidth="1"/>
    <col min="6403" max="6403" width="19.42578125" customWidth="1"/>
    <col min="6404" max="6404" width="15.28515625" customWidth="1"/>
    <col min="6407" max="6407" width="16.28515625" customWidth="1"/>
    <col min="6414" max="6414" width="28.28515625" bestFit="1" customWidth="1"/>
    <col min="6657" max="6657" width="35.42578125" customWidth="1"/>
    <col min="6658" max="6658" width="22.42578125" customWidth="1"/>
    <col min="6659" max="6659" width="19.42578125" customWidth="1"/>
    <col min="6660" max="6660" width="15.28515625" customWidth="1"/>
    <col min="6663" max="6663" width="16.28515625" customWidth="1"/>
    <col min="6670" max="6670" width="28.28515625" bestFit="1" customWidth="1"/>
    <col min="6913" max="6913" width="35.42578125" customWidth="1"/>
    <col min="6914" max="6914" width="22.42578125" customWidth="1"/>
    <col min="6915" max="6915" width="19.42578125" customWidth="1"/>
    <col min="6916" max="6916" width="15.28515625" customWidth="1"/>
    <col min="6919" max="6919" width="16.28515625" customWidth="1"/>
    <col min="6926" max="6926" width="28.28515625" bestFit="1" customWidth="1"/>
    <col min="7169" max="7169" width="35.42578125" customWidth="1"/>
    <col min="7170" max="7170" width="22.42578125" customWidth="1"/>
    <col min="7171" max="7171" width="19.42578125" customWidth="1"/>
    <col min="7172" max="7172" width="15.28515625" customWidth="1"/>
    <col min="7175" max="7175" width="16.28515625" customWidth="1"/>
    <col min="7182" max="7182" width="28.28515625" bestFit="1" customWidth="1"/>
    <col min="7425" max="7425" width="35.42578125" customWidth="1"/>
    <col min="7426" max="7426" width="22.42578125" customWidth="1"/>
    <col min="7427" max="7427" width="19.42578125" customWidth="1"/>
    <col min="7428" max="7428" width="15.28515625" customWidth="1"/>
    <col min="7431" max="7431" width="16.28515625" customWidth="1"/>
    <col min="7438" max="7438" width="28.28515625" bestFit="1" customWidth="1"/>
    <col min="7681" max="7681" width="35.42578125" customWidth="1"/>
    <col min="7682" max="7682" width="22.42578125" customWidth="1"/>
    <col min="7683" max="7683" width="19.42578125" customWidth="1"/>
    <col min="7684" max="7684" width="15.28515625" customWidth="1"/>
    <col min="7687" max="7687" width="16.28515625" customWidth="1"/>
    <col min="7694" max="7694" width="28.28515625" bestFit="1" customWidth="1"/>
    <col min="7937" max="7937" width="35.42578125" customWidth="1"/>
    <col min="7938" max="7938" width="22.42578125" customWidth="1"/>
    <col min="7939" max="7939" width="19.42578125" customWidth="1"/>
    <col min="7940" max="7940" width="15.28515625" customWidth="1"/>
    <col min="7943" max="7943" width="16.28515625" customWidth="1"/>
    <col min="7950" max="7950" width="28.28515625" bestFit="1" customWidth="1"/>
    <col min="8193" max="8193" width="35.42578125" customWidth="1"/>
    <col min="8194" max="8194" width="22.42578125" customWidth="1"/>
    <col min="8195" max="8195" width="19.42578125" customWidth="1"/>
    <col min="8196" max="8196" width="15.28515625" customWidth="1"/>
    <col min="8199" max="8199" width="16.28515625" customWidth="1"/>
    <col min="8206" max="8206" width="28.28515625" bestFit="1" customWidth="1"/>
    <col min="8449" max="8449" width="35.42578125" customWidth="1"/>
    <col min="8450" max="8450" width="22.42578125" customWidth="1"/>
    <col min="8451" max="8451" width="19.42578125" customWidth="1"/>
    <col min="8452" max="8452" width="15.28515625" customWidth="1"/>
    <col min="8455" max="8455" width="16.28515625" customWidth="1"/>
    <col min="8462" max="8462" width="28.28515625" bestFit="1" customWidth="1"/>
    <col min="8705" max="8705" width="35.42578125" customWidth="1"/>
    <col min="8706" max="8706" width="22.42578125" customWidth="1"/>
    <col min="8707" max="8707" width="19.42578125" customWidth="1"/>
    <col min="8708" max="8708" width="15.28515625" customWidth="1"/>
    <col min="8711" max="8711" width="16.28515625" customWidth="1"/>
    <col min="8718" max="8718" width="28.28515625" bestFit="1" customWidth="1"/>
    <col min="8961" max="8961" width="35.42578125" customWidth="1"/>
    <col min="8962" max="8962" width="22.42578125" customWidth="1"/>
    <col min="8963" max="8963" width="19.42578125" customWidth="1"/>
    <col min="8964" max="8964" width="15.28515625" customWidth="1"/>
    <col min="8967" max="8967" width="16.28515625" customWidth="1"/>
    <col min="8974" max="8974" width="28.28515625" bestFit="1" customWidth="1"/>
    <col min="9217" max="9217" width="35.42578125" customWidth="1"/>
    <col min="9218" max="9218" width="22.42578125" customWidth="1"/>
    <col min="9219" max="9219" width="19.42578125" customWidth="1"/>
    <col min="9220" max="9220" width="15.28515625" customWidth="1"/>
    <col min="9223" max="9223" width="16.28515625" customWidth="1"/>
    <col min="9230" max="9230" width="28.28515625" bestFit="1" customWidth="1"/>
    <col min="9473" max="9473" width="35.42578125" customWidth="1"/>
    <col min="9474" max="9474" width="22.42578125" customWidth="1"/>
    <col min="9475" max="9475" width="19.42578125" customWidth="1"/>
    <col min="9476" max="9476" width="15.28515625" customWidth="1"/>
    <col min="9479" max="9479" width="16.28515625" customWidth="1"/>
    <col min="9486" max="9486" width="28.28515625" bestFit="1" customWidth="1"/>
    <col min="9729" max="9729" width="35.42578125" customWidth="1"/>
    <col min="9730" max="9730" width="22.42578125" customWidth="1"/>
    <col min="9731" max="9731" width="19.42578125" customWidth="1"/>
    <col min="9732" max="9732" width="15.28515625" customWidth="1"/>
    <col min="9735" max="9735" width="16.28515625" customWidth="1"/>
    <col min="9742" max="9742" width="28.28515625" bestFit="1" customWidth="1"/>
    <col min="9985" max="9985" width="35.42578125" customWidth="1"/>
    <col min="9986" max="9986" width="22.42578125" customWidth="1"/>
    <col min="9987" max="9987" width="19.42578125" customWidth="1"/>
    <col min="9988" max="9988" width="15.28515625" customWidth="1"/>
    <col min="9991" max="9991" width="16.28515625" customWidth="1"/>
    <col min="9998" max="9998" width="28.28515625" bestFit="1" customWidth="1"/>
    <col min="10241" max="10241" width="35.42578125" customWidth="1"/>
    <col min="10242" max="10242" width="22.42578125" customWidth="1"/>
    <col min="10243" max="10243" width="19.42578125" customWidth="1"/>
    <col min="10244" max="10244" width="15.28515625" customWidth="1"/>
    <col min="10247" max="10247" width="16.28515625" customWidth="1"/>
    <col min="10254" max="10254" width="28.28515625" bestFit="1" customWidth="1"/>
    <col min="10497" max="10497" width="35.42578125" customWidth="1"/>
    <col min="10498" max="10498" width="22.42578125" customWidth="1"/>
    <col min="10499" max="10499" width="19.42578125" customWidth="1"/>
    <col min="10500" max="10500" width="15.28515625" customWidth="1"/>
    <col min="10503" max="10503" width="16.28515625" customWidth="1"/>
    <col min="10510" max="10510" width="28.28515625" bestFit="1" customWidth="1"/>
    <col min="10753" max="10753" width="35.42578125" customWidth="1"/>
    <col min="10754" max="10754" width="22.42578125" customWidth="1"/>
    <col min="10755" max="10755" width="19.42578125" customWidth="1"/>
    <col min="10756" max="10756" width="15.28515625" customWidth="1"/>
    <col min="10759" max="10759" width="16.28515625" customWidth="1"/>
    <col min="10766" max="10766" width="28.28515625" bestFit="1" customWidth="1"/>
    <col min="11009" max="11009" width="35.42578125" customWidth="1"/>
    <col min="11010" max="11010" width="22.42578125" customWidth="1"/>
    <col min="11011" max="11011" width="19.42578125" customWidth="1"/>
    <col min="11012" max="11012" width="15.28515625" customWidth="1"/>
    <col min="11015" max="11015" width="16.28515625" customWidth="1"/>
    <col min="11022" max="11022" width="28.28515625" bestFit="1" customWidth="1"/>
    <col min="11265" max="11265" width="35.42578125" customWidth="1"/>
    <col min="11266" max="11266" width="22.42578125" customWidth="1"/>
    <col min="11267" max="11267" width="19.42578125" customWidth="1"/>
    <col min="11268" max="11268" width="15.28515625" customWidth="1"/>
    <col min="11271" max="11271" width="16.28515625" customWidth="1"/>
    <col min="11278" max="11278" width="28.28515625" bestFit="1" customWidth="1"/>
    <col min="11521" max="11521" width="35.42578125" customWidth="1"/>
    <col min="11522" max="11522" width="22.42578125" customWidth="1"/>
    <col min="11523" max="11523" width="19.42578125" customWidth="1"/>
    <col min="11524" max="11524" width="15.28515625" customWidth="1"/>
    <col min="11527" max="11527" width="16.28515625" customWidth="1"/>
    <col min="11534" max="11534" width="28.28515625" bestFit="1" customWidth="1"/>
    <col min="11777" max="11777" width="35.42578125" customWidth="1"/>
    <col min="11778" max="11778" width="22.42578125" customWidth="1"/>
    <col min="11779" max="11779" width="19.42578125" customWidth="1"/>
    <col min="11780" max="11780" width="15.28515625" customWidth="1"/>
    <col min="11783" max="11783" width="16.28515625" customWidth="1"/>
    <col min="11790" max="11790" width="28.28515625" bestFit="1" customWidth="1"/>
    <col min="12033" max="12033" width="35.42578125" customWidth="1"/>
    <col min="12034" max="12034" width="22.42578125" customWidth="1"/>
    <col min="12035" max="12035" width="19.42578125" customWidth="1"/>
    <col min="12036" max="12036" width="15.28515625" customWidth="1"/>
    <col min="12039" max="12039" width="16.28515625" customWidth="1"/>
    <col min="12046" max="12046" width="28.28515625" bestFit="1" customWidth="1"/>
    <col min="12289" max="12289" width="35.42578125" customWidth="1"/>
    <col min="12290" max="12290" width="22.42578125" customWidth="1"/>
    <col min="12291" max="12291" width="19.42578125" customWidth="1"/>
    <col min="12292" max="12292" width="15.28515625" customWidth="1"/>
    <col min="12295" max="12295" width="16.28515625" customWidth="1"/>
    <col min="12302" max="12302" width="28.28515625" bestFit="1" customWidth="1"/>
    <col min="12545" max="12545" width="35.42578125" customWidth="1"/>
    <col min="12546" max="12546" width="22.42578125" customWidth="1"/>
    <col min="12547" max="12547" width="19.42578125" customWidth="1"/>
    <col min="12548" max="12548" width="15.28515625" customWidth="1"/>
    <col min="12551" max="12551" width="16.28515625" customWidth="1"/>
    <col min="12558" max="12558" width="28.28515625" bestFit="1" customWidth="1"/>
    <col min="12801" max="12801" width="35.42578125" customWidth="1"/>
    <col min="12802" max="12802" width="22.42578125" customWidth="1"/>
    <col min="12803" max="12803" width="19.42578125" customWidth="1"/>
    <col min="12804" max="12804" width="15.28515625" customWidth="1"/>
    <col min="12807" max="12807" width="16.28515625" customWidth="1"/>
    <col min="12814" max="12814" width="28.28515625" bestFit="1" customWidth="1"/>
    <col min="13057" max="13057" width="35.42578125" customWidth="1"/>
    <col min="13058" max="13058" width="22.42578125" customWidth="1"/>
    <col min="13059" max="13059" width="19.42578125" customWidth="1"/>
    <col min="13060" max="13060" width="15.28515625" customWidth="1"/>
    <col min="13063" max="13063" width="16.28515625" customWidth="1"/>
    <col min="13070" max="13070" width="28.28515625" bestFit="1" customWidth="1"/>
    <col min="13313" max="13313" width="35.42578125" customWidth="1"/>
    <col min="13314" max="13314" width="22.42578125" customWidth="1"/>
    <col min="13315" max="13315" width="19.42578125" customWidth="1"/>
    <col min="13316" max="13316" width="15.28515625" customWidth="1"/>
    <col min="13319" max="13319" width="16.28515625" customWidth="1"/>
    <col min="13326" max="13326" width="28.28515625" bestFit="1" customWidth="1"/>
    <col min="13569" max="13569" width="35.42578125" customWidth="1"/>
    <col min="13570" max="13570" width="22.42578125" customWidth="1"/>
    <col min="13571" max="13571" width="19.42578125" customWidth="1"/>
    <col min="13572" max="13572" width="15.28515625" customWidth="1"/>
    <col min="13575" max="13575" width="16.28515625" customWidth="1"/>
    <col min="13582" max="13582" width="28.28515625" bestFit="1" customWidth="1"/>
    <col min="13825" max="13825" width="35.42578125" customWidth="1"/>
    <col min="13826" max="13826" width="22.42578125" customWidth="1"/>
    <col min="13827" max="13827" width="19.42578125" customWidth="1"/>
    <col min="13828" max="13828" width="15.28515625" customWidth="1"/>
    <col min="13831" max="13831" width="16.28515625" customWidth="1"/>
    <col min="13838" max="13838" width="28.28515625" bestFit="1" customWidth="1"/>
    <col min="14081" max="14081" width="35.42578125" customWidth="1"/>
    <col min="14082" max="14082" width="22.42578125" customWidth="1"/>
    <col min="14083" max="14083" width="19.42578125" customWidth="1"/>
    <col min="14084" max="14084" width="15.28515625" customWidth="1"/>
    <col min="14087" max="14087" width="16.28515625" customWidth="1"/>
    <col min="14094" max="14094" width="28.28515625" bestFit="1" customWidth="1"/>
    <col min="14337" max="14337" width="35.42578125" customWidth="1"/>
    <col min="14338" max="14338" width="22.42578125" customWidth="1"/>
    <col min="14339" max="14339" width="19.42578125" customWidth="1"/>
    <col min="14340" max="14340" width="15.28515625" customWidth="1"/>
    <col min="14343" max="14343" width="16.28515625" customWidth="1"/>
    <col min="14350" max="14350" width="28.28515625" bestFit="1" customWidth="1"/>
    <col min="14593" max="14593" width="35.42578125" customWidth="1"/>
    <col min="14594" max="14594" width="22.42578125" customWidth="1"/>
    <col min="14595" max="14595" width="19.42578125" customWidth="1"/>
    <col min="14596" max="14596" width="15.28515625" customWidth="1"/>
    <col min="14599" max="14599" width="16.28515625" customWidth="1"/>
    <col min="14606" max="14606" width="28.28515625" bestFit="1" customWidth="1"/>
    <col min="14849" max="14849" width="35.42578125" customWidth="1"/>
    <col min="14850" max="14850" width="22.42578125" customWidth="1"/>
    <col min="14851" max="14851" width="19.42578125" customWidth="1"/>
    <col min="14852" max="14852" width="15.28515625" customWidth="1"/>
    <col min="14855" max="14855" width="16.28515625" customWidth="1"/>
    <col min="14862" max="14862" width="28.28515625" bestFit="1" customWidth="1"/>
    <col min="15105" max="15105" width="35.42578125" customWidth="1"/>
    <col min="15106" max="15106" width="22.42578125" customWidth="1"/>
    <col min="15107" max="15107" width="19.42578125" customWidth="1"/>
    <col min="15108" max="15108" width="15.28515625" customWidth="1"/>
    <col min="15111" max="15111" width="16.28515625" customWidth="1"/>
    <col min="15118" max="15118" width="28.28515625" bestFit="1" customWidth="1"/>
    <col min="15361" max="15361" width="35.42578125" customWidth="1"/>
    <col min="15362" max="15362" width="22.42578125" customWidth="1"/>
    <col min="15363" max="15363" width="19.42578125" customWidth="1"/>
    <col min="15364" max="15364" width="15.28515625" customWidth="1"/>
    <col min="15367" max="15367" width="16.28515625" customWidth="1"/>
    <col min="15374" max="15374" width="28.28515625" bestFit="1" customWidth="1"/>
    <col min="15617" max="15617" width="35.42578125" customWidth="1"/>
    <col min="15618" max="15618" width="22.42578125" customWidth="1"/>
    <col min="15619" max="15619" width="19.42578125" customWidth="1"/>
    <col min="15620" max="15620" width="15.28515625" customWidth="1"/>
    <col min="15623" max="15623" width="16.28515625" customWidth="1"/>
    <col min="15630" max="15630" width="28.28515625" bestFit="1" customWidth="1"/>
    <col min="15873" max="15873" width="35.42578125" customWidth="1"/>
    <col min="15874" max="15874" width="22.42578125" customWidth="1"/>
    <col min="15875" max="15875" width="19.42578125" customWidth="1"/>
    <col min="15876" max="15876" width="15.28515625" customWidth="1"/>
    <col min="15879" max="15879" width="16.28515625" customWidth="1"/>
    <col min="15886" max="15886" width="28.28515625" bestFit="1" customWidth="1"/>
    <col min="16129" max="16129" width="35.42578125" customWidth="1"/>
    <col min="16130" max="16130" width="22.42578125" customWidth="1"/>
    <col min="16131" max="16131" width="19.42578125" customWidth="1"/>
    <col min="16132" max="16132" width="15.28515625" customWidth="1"/>
    <col min="16135" max="16135" width="16.28515625" customWidth="1"/>
    <col min="16142" max="16142" width="28.28515625" bestFit="1" customWidth="1"/>
  </cols>
  <sheetData>
    <row r="4" spans="1:7" x14ac:dyDescent="0.25">
      <c r="A4" s="18" t="s">
        <v>26</v>
      </c>
      <c r="B4" s="18"/>
      <c r="C4" s="18"/>
      <c r="D4" s="18"/>
      <c r="E4" s="18"/>
    </row>
    <row r="5" spans="1:7" x14ac:dyDescent="0.25">
      <c r="A5" s="19" t="s">
        <v>0</v>
      </c>
      <c r="B5" s="19"/>
      <c r="C5" s="19"/>
      <c r="D5" s="19"/>
      <c r="E5" s="19"/>
    </row>
    <row r="6" spans="1:7" x14ac:dyDescent="0.25">
      <c r="A6" s="1"/>
      <c r="B6" s="1"/>
      <c r="C6" s="1"/>
      <c r="D6" s="1"/>
      <c r="E6" s="1"/>
    </row>
    <row r="7" spans="1:7" x14ac:dyDescent="0.25">
      <c r="A7" s="1" t="s">
        <v>1</v>
      </c>
      <c r="B7" s="1"/>
      <c r="C7" s="1"/>
      <c r="D7" s="1"/>
      <c r="E7" s="1"/>
    </row>
    <row r="8" spans="1:7" x14ac:dyDescent="0.25">
      <c r="A8" s="1" t="s">
        <v>2</v>
      </c>
      <c r="B8" s="1"/>
      <c r="C8" s="1"/>
      <c r="D8" s="1"/>
      <c r="E8" s="1"/>
    </row>
    <row r="9" spans="1:7" x14ac:dyDescent="0.25">
      <c r="A9" s="1"/>
      <c r="B9" s="1"/>
      <c r="C9" s="1"/>
      <c r="D9" s="1"/>
      <c r="E9" s="1"/>
    </row>
    <row r="10" spans="1:7" x14ac:dyDescent="0.25">
      <c r="A10" s="1"/>
      <c r="B10" s="1"/>
      <c r="C10" s="1"/>
      <c r="D10" s="1"/>
      <c r="E10" s="1"/>
    </row>
    <row r="12" spans="1:7" x14ac:dyDescent="0.25">
      <c r="B12" s="2"/>
      <c r="C12" s="3" t="s">
        <v>3</v>
      </c>
      <c r="D12" s="3" t="s">
        <v>4</v>
      </c>
      <c r="E12" s="3" t="s">
        <v>5</v>
      </c>
    </row>
    <row r="13" spans="1:7" x14ac:dyDescent="0.25">
      <c r="A13" s="15" t="s">
        <v>6</v>
      </c>
      <c r="B13" s="4" t="s">
        <v>7</v>
      </c>
      <c r="C13" s="4"/>
      <c r="D13" s="5">
        <v>576</v>
      </c>
      <c r="E13" s="4" t="s">
        <v>8</v>
      </c>
    </row>
    <row r="14" spans="1:7" x14ac:dyDescent="0.25">
      <c r="A14" s="8"/>
      <c r="B14" s="9"/>
      <c r="C14" s="9"/>
      <c r="D14" s="10"/>
      <c r="E14" s="9"/>
    </row>
    <row r="15" spans="1:7" x14ac:dyDescent="0.25">
      <c r="A15" s="13" t="s">
        <v>21</v>
      </c>
      <c r="B15" s="4"/>
      <c r="C15" s="4"/>
      <c r="D15" s="5">
        <v>87.5</v>
      </c>
      <c r="E15" s="4"/>
    </row>
    <row r="16" spans="1:7" x14ac:dyDescent="0.25">
      <c r="A16" s="13" t="s">
        <v>22</v>
      </c>
      <c r="B16" s="4"/>
      <c r="C16" s="4"/>
      <c r="D16" s="5">
        <v>12.5</v>
      </c>
      <c r="E16" s="4"/>
      <c r="G16" s="11" t="s">
        <v>9</v>
      </c>
    </row>
    <row r="17" spans="1:7" ht="26.25" x14ac:dyDescent="0.25">
      <c r="A17" s="14" t="s">
        <v>25</v>
      </c>
      <c r="B17" s="4"/>
      <c r="C17" s="4"/>
      <c r="D17" s="5"/>
      <c r="E17" s="4"/>
      <c r="G17" s="12" t="s">
        <v>12</v>
      </c>
    </row>
    <row r="18" spans="1:7" x14ac:dyDescent="0.25">
      <c r="A18" s="13" t="s">
        <v>23</v>
      </c>
      <c r="B18" s="4"/>
      <c r="C18" s="4"/>
      <c r="D18" s="5"/>
      <c r="E18" s="4"/>
    </row>
    <row r="19" spans="1:7" x14ac:dyDescent="0.25">
      <c r="A19" s="13" t="s">
        <v>24</v>
      </c>
      <c r="B19" s="4"/>
      <c r="C19" s="4"/>
      <c r="D19" s="5"/>
      <c r="E19" s="4"/>
    </row>
    <row r="20" spans="1:7" x14ac:dyDescent="0.25">
      <c r="A20" s="15" t="s">
        <v>10</v>
      </c>
      <c r="B20" s="4" t="s">
        <v>11</v>
      </c>
      <c r="C20" s="6"/>
      <c r="D20" s="16">
        <f>(D15*1)+(D16*1)+(D17*0.5)+(D18*1)+(D19*0)</f>
        <v>100</v>
      </c>
      <c r="E20" s="4" t="s">
        <v>8</v>
      </c>
    </row>
    <row r="21" spans="1:7" x14ac:dyDescent="0.25">
      <c r="A21" s="7"/>
      <c r="B21" s="6"/>
      <c r="C21" s="6"/>
      <c r="D21" s="6"/>
      <c r="E21" s="6"/>
    </row>
    <row r="22" spans="1:7" x14ac:dyDescent="0.25">
      <c r="A22" s="15" t="s">
        <v>13</v>
      </c>
      <c r="B22" s="4" t="s">
        <v>14</v>
      </c>
      <c r="C22" s="4" t="s">
        <v>15</v>
      </c>
      <c r="D22" s="17">
        <f>D20*0.088</f>
        <v>8.7999999999999989</v>
      </c>
      <c r="E22" s="4" t="s">
        <v>16</v>
      </c>
    </row>
    <row r="23" spans="1:7" x14ac:dyDescent="0.25">
      <c r="A23" s="15" t="s">
        <v>17</v>
      </c>
      <c r="B23" s="4" t="s">
        <v>18</v>
      </c>
      <c r="C23" s="4" t="s">
        <v>19</v>
      </c>
      <c r="D23" s="17">
        <f>D20*0.0003</f>
        <v>0.03</v>
      </c>
      <c r="E23" s="4" t="s">
        <v>20</v>
      </c>
    </row>
    <row r="24" spans="1:7" x14ac:dyDescent="0.25">
      <c r="B24" s="2"/>
    </row>
    <row r="25" spans="1:7" x14ac:dyDescent="0.25">
      <c r="B25" s="2"/>
    </row>
    <row r="26" spans="1:7" x14ac:dyDescent="0.25">
      <c r="B26" s="2"/>
    </row>
    <row r="27" spans="1:7" x14ac:dyDescent="0.25">
      <c r="B27" s="2"/>
    </row>
    <row r="28" spans="1:7" x14ac:dyDescent="0.25">
      <c r="B28" s="2"/>
    </row>
    <row r="29" spans="1:7" x14ac:dyDescent="0.25">
      <c r="B29" s="2"/>
    </row>
  </sheetData>
  <sheetProtection algorithmName="SHA-512" hashValue="iIdCL7YVpXFAt5+1bbdNDphrNxiXZ6l7oBRZHiD1rxVlBmbqr5jCX0j96ZNsVDCiOO2wVbElJGoxLy26al4jYQ==" saltValue="udMfxrjEPPIdjzo5/VKxhA==" spinCount="100000" sheet="1" objects="1" scenarios="1"/>
  <mergeCells count="2">
    <mergeCell ref="A4:E4"/>
    <mergeCell ref="A5:E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MEDEVIELLE</dc:creator>
  <cp:lastModifiedBy>Marie-Pierre URRUTIA</cp:lastModifiedBy>
  <cp:lastPrinted>2023-08-01T12:17:33Z</cp:lastPrinted>
  <dcterms:created xsi:type="dcterms:W3CDTF">2022-10-28T08:47:01Z</dcterms:created>
  <dcterms:modified xsi:type="dcterms:W3CDTF">2024-12-02T09:40:33Z</dcterms:modified>
</cp:coreProperties>
</file>